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2" i="1"/>
  <c r="B71"/>
  <c r="B13"/>
  <c r="B69" l="1"/>
  <c r="B59"/>
  <c r="B53"/>
  <c r="B47"/>
  <c r="B35"/>
  <c r="B50"/>
  <c r="B12"/>
  <c r="B70" l="1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<sst xmlns="http://schemas.openxmlformats.org/spreadsheetml/2006/main" count="72" uniqueCount="72">
  <si>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</si>
  <si>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</si>
  <si>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</si>
  <si>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</si>
  <si>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</si>
  <si>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</si>
  <si>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</si>
  <si>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</si>
  <si>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</si>
  <si>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</si>
  <si>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</si>
  <si>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</si>
  <si>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</si>
  <si>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</si>
  <si>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</si>
  <si>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</si>
  <si>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</si>
  <si>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</si>
  <si>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</si>
  <si>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</si>
  <si>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</si>
  <si>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</si>
  <si>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</si>
  <si>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</si>
  <si>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</si>
  <si>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</si>
  <si>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</si>
  <si>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</si>
  <si>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</si>
  <si>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</si>
  <si>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</si>
  <si>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</si>
  <si>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</si>
  <si>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</si>
  <si>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</si>
  <si>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</si>
  <si>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</si>
  <si>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</si>
  <si>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</si>
  <si>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</si>
  <si>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</si>
  <si>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</si>
  <si>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</si>
  <si>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</si>
  <si>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</si>
  <si>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</si>
  <si>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</si>
  <si>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</si>
  <si>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</si>
  <si>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</si>
  <si>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 + Impresora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</si>
  <si>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</si>
  <si>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</si>
  <si>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</si>
  <si>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</si>
  <si>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</si>
  <si>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</si>
  <si>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</si>
  <si>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</si>
  <si>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</si>
  <si>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</si>
  <si>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</si>
  <si>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</si>
  <si>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NOVEMBRO</t>
    </r>
  </si>
  <si>
    <t>Saldo Outubro - 2018</t>
  </si>
  <si>
    <t>Receitas  de NOVEMBRO de 2018</t>
  </si>
  <si>
    <t>Total Receitas  Mês de Novembro de 2018</t>
  </si>
  <si>
    <t>Total (saldo anterior + receitas de Novembro)</t>
  </si>
  <si>
    <t>SALDO MÊS 11/2018</t>
  </si>
  <si>
    <t>Saldo do Mês 10/2018 + Saldo do Mês 11/2018</t>
  </si>
  <si>
    <t>Despesas campanha Natal 2018</t>
  </si>
  <si>
    <t>Evento FEIRÂO NOME LIMPO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</si>
</sst>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58" workbookViewId="0">
      <selection activeCell="B73" sqref="B73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63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64</v>
      </c>
      <c r="B2" s="40">
        <v>19575.939999999999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21923.24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1694.03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5061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15320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66</v>
      </c>
      <c r="B12" s="34">
        <f>SUM(B4:B11)</f>
        <v>44106.28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67</v>
      </c>
      <c r="B13" s="20">
        <f>B12+B2</f>
        <v>63682.22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8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949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307.33999999999997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2950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389.15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114.96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404.9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478.04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377.76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219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538.98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234.3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954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29</v>
      </c>
      <c r="B35" s="30">
        <f>SUM(B15:B34)</f>
        <v>8107.8099999999995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30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2">
        <v>1303.8800000000001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32</v>
      </c>
      <c r="B38" s="12">
        <v>4006.74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165.05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9771.8799999999992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273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41</v>
      </c>
      <c r="B47" s="28">
        <f>SUM(B37:B46)</f>
        <v>15520.55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42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43</v>
      </c>
      <c r="B49" s="12">
        <v>5046.3999999999996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44</v>
      </c>
      <c r="B50" s="28">
        <f>SUM(B49)</f>
        <v>5046.3999999999996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45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46</v>
      </c>
      <c r="B52" s="31">
        <v>91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47</v>
      </c>
      <c r="B53" s="41">
        <f>SUM(B52)</f>
        <v>91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48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49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120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51</v>
      </c>
      <c r="B57" s="31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52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53</v>
      </c>
      <c r="B59" s="30">
        <f>SUM(B55:B58)</f>
        <v>263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54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55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56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57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58</v>
      </c>
      <c r="B64" s="3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71</v>
      </c>
      <c r="B65" s="31">
        <v>250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59</v>
      </c>
      <c r="B66" s="3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70</v>
      </c>
      <c r="B67" s="31">
        <v>5570.92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60</v>
      </c>
      <c r="B68" s="3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61</v>
      </c>
      <c r="B69" s="30">
        <f>SUM(B61:B68)</f>
        <v>5820.92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62</v>
      </c>
      <c r="B70" s="38">
        <f>B69+B59+B53+B50+B47+B35</f>
        <v>34849.68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68</v>
      </c>
      <c r="B71" s="39">
        <f>B70-B12</f>
        <v>-9256.5999999999985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69</v>
      </c>
      <c r="B72" s="40">
        <f>B2+B71</f>
        <v>10319.34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2019-02-25T18:45:01Z</dcterms:created>
  <dcterms:modified xsi:type="dcterms:W3CDTF">2019-03-11T17:42:44Z</dcterms:modified>
</cp:coreProperties>
</file>